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hidePivotFieldList="1" defaultThemeVersion="166925"/>
  <xr:revisionPtr revIDLastSave="0" documentId="8_{7AA41485-3B86-4745-B02F-926137F464D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 1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7" l="1"/>
  <c r="F42" i="7"/>
  <c r="F37" i="7"/>
  <c r="F33" i="7"/>
  <c r="F27" i="7"/>
  <c r="F22" i="7"/>
  <c r="F49" i="7" s="1"/>
</calcChain>
</file>

<file path=xl/sharedStrings.xml><?xml version="1.0" encoding="utf-8"?>
<sst xmlns="http://schemas.openxmlformats.org/spreadsheetml/2006/main" count="93" uniqueCount="71">
  <si>
    <r>
      <rPr>
        <i/>
        <sz val="16"/>
        <color rgb="FF000000"/>
        <rFont val="Arial"/>
      </rPr>
      <t>Feeling limited by Excel?</t>
    </r>
    <r>
      <rPr>
        <sz val="16"/>
        <color rgb="FF000000"/>
        <rFont val="Arial"/>
      </rPr>
      <t xml:space="preserve"> Try ClickUp to consolidate expenses directly into everyday workflows! ⬇️</t>
    </r>
  </si>
  <si>
    <t>Prepared for:</t>
  </si>
  <si>
    <t>Submitted by:</t>
  </si>
  <si>
    <t>Purpose:</t>
  </si>
  <si>
    <t>Expense Period:</t>
  </si>
  <si>
    <t>Get the Free ClickUp Template</t>
  </si>
  <si>
    <t>Expense Date</t>
  </si>
  <si>
    <t>Expense Category</t>
  </si>
  <si>
    <t>Vendor</t>
  </si>
  <si>
    <t xml:space="preserve">Cost Center Code </t>
  </si>
  <si>
    <t>Expense Description</t>
  </si>
  <si>
    <t>Amount</t>
  </si>
  <si>
    <t xml:space="preserve">Payment Method </t>
  </si>
  <si>
    <t xml:space="preserve">Payment Status </t>
  </si>
  <si>
    <t>Receipts</t>
  </si>
  <si>
    <t>Administrative Expenses</t>
  </si>
  <si>
    <t>Office Supplies</t>
  </si>
  <si>
    <t>Paper &amp; Ink Supplies</t>
  </si>
  <si>
    <t>Purchase of stationery</t>
  </si>
  <si>
    <t>Credit Card</t>
  </si>
  <si>
    <t>Paid</t>
  </si>
  <si>
    <t>Office Warehouse</t>
  </si>
  <si>
    <t>Purchase of a new office printer</t>
  </si>
  <si>
    <t>Approved</t>
  </si>
  <si>
    <t>Utilities</t>
  </si>
  <si>
    <t>Internet Provider</t>
  </si>
  <si>
    <t>High-speed internet</t>
  </si>
  <si>
    <t>Bank Transfer</t>
  </si>
  <si>
    <t>Pending</t>
  </si>
  <si>
    <t>Utility Company</t>
  </si>
  <si>
    <t>Office electricity</t>
  </si>
  <si>
    <t>Completed</t>
  </si>
  <si>
    <t>Category Total</t>
  </si>
  <si>
    <t>Professional Services</t>
  </si>
  <si>
    <t>Legal &amp; Professional Fees</t>
  </si>
  <si>
    <t>Katie Shore</t>
  </si>
  <si>
    <t>Legal services for project #65da</t>
  </si>
  <si>
    <t>Consulting</t>
  </si>
  <si>
    <t>XYZ Engineering</t>
  </si>
  <si>
    <t>General consulting fees</t>
  </si>
  <si>
    <t>Submitted for Approval</t>
  </si>
  <si>
    <t>Travel &amp; Transportation</t>
  </si>
  <si>
    <t>Networking</t>
  </si>
  <si>
    <t>Trade Show Expo</t>
  </si>
  <si>
    <t>Trade show booth expenses</t>
  </si>
  <si>
    <t>Travel</t>
  </si>
  <si>
    <t>Business Trip Inc</t>
  </si>
  <si>
    <t>Business trip expenses</t>
  </si>
  <si>
    <t>Reimbursement</t>
  </si>
  <si>
    <t>In Review</t>
  </si>
  <si>
    <t>Hotel Accommodation</t>
  </si>
  <si>
    <t>Accommodation for the team</t>
  </si>
  <si>
    <t>Technology &amp; IT</t>
  </si>
  <si>
    <t>Technology</t>
  </si>
  <si>
    <t>Tech Solutions</t>
  </si>
  <si>
    <t>Software licenses</t>
  </si>
  <si>
    <t>Marketing &amp; Promotion</t>
  </si>
  <si>
    <t>Marketing</t>
  </si>
  <si>
    <t>Marketing Agency</t>
  </si>
  <si>
    <t>Marketing campaign expenses</t>
  </si>
  <si>
    <t>Invoice #0029</t>
  </si>
  <si>
    <t>Voided</t>
  </si>
  <si>
    <t>Photography and Video</t>
  </si>
  <si>
    <t>Independent Contractor</t>
  </si>
  <si>
    <t>Media services for the project</t>
  </si>
  <si>
    <t>Invoice #4928</t>
  </si>
  <si>
    <t>Shipping &amp; Delivery</t>
  </si>
  <si>
    <t>Shipping</t>
  </si>
  <si>
    <t>Express Shipping</t>
  </si>
  <si>
    <t>Overnight shipping charges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</si>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</sst>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Arial"/>
    </font>
    <font>
      <sz val="26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u/>
      <sz val="11"/>
      <color theme="10"/>
      <name val="Calibri"/>
      <family val="2"/>
      <scheme val="minor"/>
    </font>
    <font>
      <b/>
      <sz val="12"/>
      <color theme="1"/>
      <name val="Arial"/>
    </font>
    <font>
      <b/>
      <u/>
      <sz val="16"/>
      <color rgb="FF7B68EE"/>
      <name val="Arial"/>
    </font>
    <font>
      <b/>
      <sz val="11"/>
      <color rgb="FF000000"/>
      <name val="Arial"/>
    </font>
    <font>
      <sz val="16"/>
      <color rgb="FF000000"/>
      <name val="Arial"/>
    </font>
    <font>
      <i/>
      <sz val="16"/>
      <color rgb="FF000000"/>
      <name val="Arial"/>
    </font>
    <font>
      <b/>
      <sz val="10.5"/>
      <color theme="0"/>
      <name val="Arial"/>
    </font>
    <font>
      <b/>
      <sz val="10.5"/>
      <color theme="1"/>
      <name val="Arial"/>
    </font>
    <font>
      <b/>
      <u/>
      <sz val="16"/>
      <color rgb="FFFD71AF"/>
      <name val="Arial"/>
    </font>
    <font>
      <b/>
      <u/>
      <sz val="16"/>
      <color rgb="FFFD71A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B68EE"/>
        <bgColor indexed="64"/>
      </patternFill>
    </fill>
    <fill>
      <patternFill patternType="solid">
        <fgColor rgb="FFF8F7FE"/>
        <bgColor indexed="64"/>
      </patternFill>
    </fill>
    <fill>
      <patternFill patternType="solid">
        <fgColor rgb="FFFFC8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readingOrder="1"/>
    </xf>
    <xf numFmtId="0" fontId="3" fillId="3" borderId="1" xfId="0" applyFont="1" applyFill="1" applyBorder="1"/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readingOrder="1"/>
    </xf>
    <xf numFmtId="0" fontId="5" fillId="3" borderId="0" xfId="0" applyFont="1" applyFill="1" applyAlignment="1">
      <alignment horizontal="center" readingOrder="1"/>
    </xf>
    <xf numFmtId="0" fontId="2" fillId="3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 readingOrder="1"/>
    </xf>
    <xf numFmtId="14" fontId="5" fillId="3" borderId="0" xfId="0" applyNumberFormat="1" applyFont="1" applyFill="1" applyAlignment="1">
      <alignment horizontal="center" readingOrder="1"/>
    </xf>
    <xf numFmtId="4" fontId="5" fillId="3" borderId="1" xfId="0" applyNumberFormat="1" applyFont="1" applyFill="1" applyBorder="1" applyAlignment="1">
      <alignment horizontal="center" readingOrder="1"/>
    </xf>
    <xf numFmtId="0" fontId="5" fillId="3" borderId="0" xfId="0" applyFont="1" applyFill="1" applyAlignment="1">
      <alignment readingOrder="1"/>
    </xf>
    <xf numFmtId="4" fontId="5" fillId="3" borderId="0" xfId="0" applyNumberFormat="1" applyFont="1" applyFill="1" applyAlignment="1">
      <alignment horizontal="center" readingOrder="1"/>
    </xf>
    <xf numFmtId="0" fontId="4" fillId="3" borderId="0" xfId="0" applyFont="1" applyFill="1" applyAlignment="1">
      <alignment horizontal="right"/>
    </xf>
    <xf numFmtId="0" fontId="4" fillId="5" borderId="0" xfId="0" applyFont="1" applyFill="1" applyAlignment="1">
      <alignment vertical="center"/>
    </xf>
    <xf numFmtId="0" fontId="9" fillId="3" borderId="3" xfId="0" applyFont="1" applyFill="1" applyBorder="1" applyAlignment="1">
      <alignment horizontal="right" readingOrder="1"/>
    </xf>
    <xf numFmtId="4" fontId="9" fillId="4" borderId="4" xfId="0" applyNumberFormat="1" applyFont="1" applyFill="1" applyBorder="1" applyAlignment="1">
      <alignment horizontal="center" readingOrder="1"/>
    </xf>
    <xf numFmtId="0" fontId="4" fillId="3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0" fontId="5" fillId="3" borderId="0" xfId="0" applyFont="1" applyFill="1" applyAlignment="1">
      <alignment vertical="center" wrapText="1" readingOrder="1"/>
    </xf>
    <xf numFmtId="0" fontId="9" fillId="3" borderId="5" xfId="0" applyFont="1" applyFill="1" applyBorder="1" applyAlignment="1">
      <alignment horizontal="right" readingOrder="1"/>
    </xf>
    <xf numFmtId="4" fontId="4" fillId="4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readingOrder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wrapText="1" readingOrder="1"/>
    </xf>
    <xf numFmtId="0" fontId="14" fillId="3" borderId="0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D71AF"/>
      <color rgb="FFFFC800"/>
      <color rgb="FF7B68EE"/>
      <color rgb="FFF8F7FE"/>
      <color rgb="FF49CCF9"/>
      <color rgb="FFBFF4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1381125</xdr:colOff>
      <xdr:row>11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C04A51F-8C56-4816-ABE0-70C8663A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72000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pp.clickup.com/signup?template=t-206516654&amp;_gl=1*1l8zk1w*_gcl_au*MTc0MTMzMzAwNC4xNjk4NzcwMzA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38E6-91AA-47FE-B9EF-286351FA1A54}">
  <dimension ref="A1:J53"/>
  <sheetViews>
    <sheetView tabSelected="1" workbookViewId="0">
      <selection activeCell="F18" sqref="F18"/>
    </sheetView>
  </sheetViews>
  <sheetFormatPr defaultColWidth="0" defaultRowHeight="0" customHeight="1" zeroHeight="1"/>
  <cols>
    <col min="1" max="1" width="21.28515625" style="12" customWidth="1"/>
    <col min="2" max="2" width="26.5703125" style="12" bestFit="1" customWidth="1"/>
    <col min="3" max="3" width="24" style="12" bestFit="1" customWidth="1"/>
    <col min="4" max="4" width="19.7109375" style="12" customWidth="1"/>
    <col min="5" max="5" width="30.28515625" style="5" customWidth="1"/>
    <col min="6" max="6" width="15.28515625" style="12" customWidth="1"/>
    <col min="7" max="7" width="18.28515625" style="12" customWidth="1"/>
    <col min="8" max="8" width="24" style="12" customWidth="1"/>
    <col min="9" max="9" width="15.42578125" style="5" customWidth="1"/>
    <col min="10" max="10" width="18.28515625" style="5" hidden="1" customWidth="1"/>
    <col min="11" max="11" width="2.28515625" style="5" customWidth="1"/>
    <col min="12" max="12" width="7" style="5" customWidth="1"/>
    <col min="13" max="16384" width="0" style="5" hidden="1"/>
  </cols>
  <sheetData>
    <row r="1" spans="1:9" ht="14.25" customHeight="1">
      <c r="A1" s="15"/>
      <c r="B1" s="15"/>
      <c r="C1" s="15"/>
      <c r="D1" s="6"/>
      <c r="E1" s="4"/>
      <c r="F1" s="28"/>
      <c r="G1" s="34" t="s">
        <v>0</v>
      </c>
      <c r="H1" s="34"/>
      <c r="I1" s="34"/>
    </row>
    <row r="2" spans="1:9" ht="14.25" customHeight="1">
      <c r="A2" s="15"/>
      <c r="B2" s="15"/>
      <c r="C2" s="15"/>
      <c r="D2" s="6"/>
      <c r="E2" s="4"/>
      <c r="F2" s="28"/>
      <c r="G2" s="34"/>
      <c r="H2" s="34"/>
      <c r="I2" s="34"/>
    </row>
    <row r="3" spans="1:9" ht="14.25" customHeight="1">
      <c r="A3" s="15"/>
      <c r="B3" s="15"/>
      <c r="C3" s="15"/>
      <c r="D3" s="11"/>
      <c r="E3" s="3"/>
      <c r="F3" s="28"/>
      <c r="G3" s="34"/>
      <c r="H3" s="34"/>
      <c r="I3" s="34"/>
    </row>
    <row r="4" spans="1:9" ht="14.25" customHeight="1">
      <c r="A4" s="15"/>
      <c r="B4" s="15"/>
      <c r="C4" s="15"/>
      <c r="D4" s="21" t="s">
        <v>1</v>
      </c>
      <c r="E4" s="10"/>
      <c r="F4" s="28"/>
      <c r="G4" s="34"/>
      <c r="H4" s="34"/>
      <c r="I4" s="34"/>
    </row>
    <row r="5" spans="1:9" ht="14.25" customHeight="1">
      <c r="A5" s="15"/>
      <c r="B5" s="15"/>
      <c r="C5" s="15"/>
      <c r="D5" s="21" t="s">
        <v>2</v>
      </c>
      <c r="E5" s="10"/>
      <c r="F5" s="28"/>
      <c r="G5" s="34"/>
      <c r="H5" s="34"/>
      <c r="I5" s="34"/>
    </row>
    <row r="6" spans="1:9" ht="14.25" customHeight="1">
      <c r="A6" s="15"/>
      <c r="B6" s="15"/>
      <c r="C6" s="15"/>
      <c r="D6" s="21" t="s">
        <v>3</v>
      </c>
      <c r="E6" s="10"/>
      <c r="F6" s="28"/>
      <c r="G6" s="34"/>
      <c r="H6" s="34"/>
      <c r="I6" s="34"/>
    </row>
    <row r="7" spans="1:9" ht="14.25" customHeight="1">
      <c r="A7" s="15"/>
      <c r="B7" s="15"/>
      <c r="C7" s="15"/>
      <c r="D7" s="21" t="s">
        <v>4</v>
      </c>
      <c r="E7" s="10"/>
      <c r="F7" s="6"/>
      <c r="G7" s="35" t="s">
        <v>5</v>
      </c>
      <c r="H7" s="36"/>
      <c r="I7" s="36"/>
    </row>
    <row r="8" spans="1:9" ht="14.25" customHeight="1">
      <c r="A8" s="15"/>
      <c r="B8" s="15"/>
      <c r="C8" s="15"/>
      <c r="D8" s="11"/>
      <c r="E8" s="11"/>
      <c r="F8" s="6"/>
      <c r="G8" s="36"/>
      <c r="H8" s="36"/>
      <c r="I8" s="36"/>
    </row>
    <row r="9" spans="1:9" s="1" customFormat="1" ht="14.25" hidden="1" customHeight="1">
      <c r="A9" s="2"/>
      <c r="B9" s="2"/>
      <c r="C9" s="2"/>
      <c r="D9" s="11"/>
      <c r="E9" s="4"/>
      <c r="F9" s="8"/>
      <c r="G9" s="36"/>
      <c r="H9" s="36"/>
      <c r="I9" s="36"/>
    </row>
    <row r="10" spans="1:9" s="1" customFormat="1" ht="14.25" hidden="1" customHeight="1">
      <c r="A10" s="2"/>
      <c r="B10" s="2"/>
      <c r="C10" s="2"/>
      <c r="D10" s="11"/>
      <c r="E10" s="7"/>
      <c r="F10" s="8"/>
      <c r="G10" s="36"/>
      <c r="H10" s="36"/>
      <c r="I10" s="36"/>
    </row>
    <row r="11" spans="1:9" s="1" customFormat="1" ht="14.25" hidden="1" customHeight="1">
      <c r="A11" s="2"/>
      <c r="B11" s="2"/>
      <c r="C11" s="2"/>
      <c r="D11" s="11"/>
      <c r="E11" s="7"/>
      <c r="F11" s="8"/>
      <c r="G11" s="36"/>
      <c r="H11" s="36"/>
      <c r="I11" s="36"/>
    </row>
    <row r="12" spans="1:9" ht="14.25" customHeight="1">
      <c r="A12" s="11"/>
      <c r="B12" s="15"/>
      <c r="C12" s="11"/>
      <c r="D12" s="11"/>
      <c r="E12" s="4"/>
      <c r="F12" s="11"/>
      <c r="G12" s="36"/>
      <c r="H12" s="36"/>
      <c r="I12" s="36"/>
    </row>
    <row r="13" spans="1:9" ht="15">
      <c r="D13" s="6"/>
      <c r="E13" s="4"/>
      <c r="F13" s="6"/>
      <c r="G13" s="6"/>
      <c r="H13" s="6"/>
      <c r="I13" s="4"/>
    </row>
    <row r="14" spans="1:9" s="33" customFormat="1" ht="27" customHeight="1">
      <c r="A14" s="31" t="s">
        <v>6</v>
      </c>
      <c r="B14" s="31" t="s">
        <v>7</v>
      </c>
      <c r="C14" s="31" t="s">
        <v>8</v>
      </c>
      <c r="D14" s="31" t="s">
        <v>9</v>
      </c>
      <c r="E14" s="31" t="s">
        <v>10</v>
      </c>
      <c r="F14" s="31" t="s">
        <v>11</v>
      </c>
      <c r="G14" s="31" t="s">
        <v>12</v>
      </c>
      <c r="H14" s="31" t="s">
        <v>13</v>
      </c>
      <c r="I14" s="32" t="s">
        <v>14</v>
      </c>
    </row>
    <row r="15" spans="1:9" ht="14.25"/>
    <row r="16" spans="1:9" s="22" customFormat="1" ht="21" customHeight="1">
      <c r="A16" s="22" t="s">
        <v>15</v>
      </c>
    </row>
    <row r="17" spans="1:8" s="10" customFormat="1" ht="14.25">
      <c r="A17" s="16">
        <v>45296</v>
      </c>
      <c r="B17" s="13" t="s">
        <v>16</v>
      </c>
      <c r="C17" s="13" t="s">
        <v>17</v>
      </c>
      <c r="D17" s="13">
        <v>7012</v>
      </c>
      <c r="E17" s="9" t="s">
        <v>18</v>
      </c>
      <c r="F17" s="18">
        <v>85</v>
      </c>
      <c r="G17" s="13" t="s">
        <v>19</v>
      </c>
      <c r="H17" s="13" t="s">
        <v>20</v>
      </c>
    </row>
    <row r="18" spans="1:8" s="10" customFormat="1" ht="14.25">
      <c r="A18" s="16">
        <v>45330</v>
      </c>
      <c r="B18" s="13" t="s">
        <v>16</v>
      </c>
      <c r="C18" s="13" t="s">
        <v>21</v>
      </c>
      <c r="D18" s="13">
        <v>7012</v>
      </c>
      <c r="E18" s="9" t="s">
        <v>22</v>
      </c>
      <c r="F18" s="18">
        <v>650</v>
      </c>
      <c r="G18" s="13" t="s">
        <v>19</v>
      </c>
      <c r="H18" s="13" t="s">
        <v>23</v>
      </c>
    </row>
    <row r="19" spans="1:8" s="10" customFormat="1" ht="14.25">
      <c r="A19" s="16">
        <v>45346</v>
      </c>
      <c r="B19" s="13" t="s">
        <v>24</v>
      </c>
      <c r="C19" s="13" t="s">
        <v>25</v>
      </c>
      <c r="D19" s="13">
        <v>6510</v>
      </c>
      <c r="E19" s="9" t="s">
        <v>26</v>
      </c>
      <c r="F19" s="18">
        <v>120</v>
      </c>
      <c r="G19" s="13" t="s">
        <v>27</v>
      </c>
      <c r="H19" s="13" t="s">
        <v>28</v>
      </c>
    </row>
    <row r="20" spans="1:8" s="10" customFormat="1" ht="14.25">
      <c r="A20" s="16">
        <v>45375</v>
      </c>
      <c r="B20" s="13" t="s">
        <v>24</v>
      </c>
      <c r="C20" s="13" t="s">
        <v>29</v>
      </c>
      <c r="D20" s="13">
        <v>6510</v>
      </c>
      <c r="E20" s="9" t="s">
        <v>30</v>
      </c>
      <c r="F20" s="18">
        <v>280</v>
      </c>
      <c r="G20" s="13" t="s">
        <v>27</v>
      </c>
      <c r="H20" s="13" t="s">
        <v>31</v>
      </c>
    </row>
    <row r="21" spans="1:8" ht="14.25">
      <c r="A21" s="17"/>
      <c r="B21" s="14"/>
      <c r="C21" s="14"/>
      <c r="D21" s="14"/>
      <c r="E21" s="19"/>
      <c r="F21" s="20"/>
      <c r="G21" s="14"/>
      <c r="H21" s="14"/>
    </row>
    <row r="22" spans="1:8" ht="15">
      <c r="A22" s="17"/>
      <c r="B22" s="14"/>
      <c r="C22" s="14"/>
      <c r="D22" s="14"/>
      <c r="E22" s="23" t="s">
        <v>32</v>
      </c>
      <c r="F22" s="24">
        <f>SUM(F17:F20)</f>
        <v>1135</v>
      </c>
      <c r="G22" s="14"/>
      <c r="H22" s="14"/>
    </row>
    <row r="23" spans="1:8" s="22" customFormat="1" ht="21" customHeight="1">
      <c r="A23" s="22" t="s">
        <v>33</v>
      </c>
    </row>
    <row r="24" spans="1:8" s="10" customFormat="1" ht="14.25">
      <c r="A24" s="16">
        <v>45358</v>
      </c>
      <c r="B24" s="13" t="s">
        <v>34</v>
      </c>
      <c r="C24" s="13" t="s">
        <v>35</v>
      </c>
      <c r="D24" s="13">
        <v>9110</v>
      </c>
      <c r="E24" s="9" t="s">
        <v>36</v>
      </c>
      <c r="F24" s="18">
        <v>1200</v>
      </c>
      <c r="G24" s="13" t="s">
        <v>19</v>
      </c>
      <c r="H24" s="13" t="s">
        <v>28</v>
      </c>
    </row>
    <row r="25" spans="1:8" s="10" customFormat="1" ht="14.25">
      <c r="A25" s="16">
        <v>45324</v>
      </c>
      <c r="B25" s="13" t="s">
        <v>37</v>
      </c>
      <c r="C25" s="13" t="s">
        <v>38</v>
      </c>
      <c r="D25" s="13">
        <v>8150</v>
      </c>
      <c r="E25" s="9" t="s">
        <v>39</v>
      </c>
      <c r="F25" s="18">
        <v>4500</v>
      </c>
      <c r="G25" s="13" t="s">
        <v>27</v>
      </c>
      <c r="H25" s="13" t="s">
        <v>40</v>
      </c>
    </row>
    <row r="26" spans="1:8" ht="14.25">
      <c r="A26" s="17"/>
      <c r="B26" s="14"/>
      <c r="C26" s="14"/>
      <c r="D26" s="14"/>
      <c r="E26" s="19"/>
      <c r="F26" s="20"/>
      <c r="G26" s="14"/>
      <c r="H26" s="14"/>
    </row>
    <row r="27" spans="1:8" ht="15">
      <c r="A27" s="17"/>
      <c r="B27" s="14"/>
      <c r="C27" s="14"/>
      <c r="D27" s="14"/>
      <c r="E27" s="23" t="s">
        <v>32</v>
      </c>
      <c r="F27" s="24">
        <f>SUM(F24:F25)</f>
        <v>5700</v>
      </c>
      <c r="G27" s="14"/>
      <c r="H27" s="14"/>
    </row>
    <row r="28" spans="1:8" s="22" customFormat="1" ht="21" customHeight="1">
      <c r="A28" s="22" t="s">
        <v>41</v>
      </c>
    </row>
    <row r="29" spans="1:8" s="10" customFormat="1" ht="14.25">
      <c r="A29" s="16">
        <v>45371</v>
      </c>
      <c r="B29" s="13" t="s">
        <v>42</v>
      </c>
      <c r="C29" s="13" t="s">
        <v>43</v>
      </c>
      <c r="D29" s="13">
        <v>8035</v>
      </c>
      <c r="E29" s="9" t="s">
        <v>44</v>
      </c>
      <c r="F29" s="18">
        <v>3500</v>
      </c>
      <c r="G29" s="13" t="s">
        <v>19</v>
      </c>
      <c r="H29" s="13" t="s">
        <v>23</v>
      </c>
    </row>
    <row r="30" spans="1:8" s="10" customFormat="1" ht="14.25">
      <c r="A30" s="16">
        <v>45310</v>
      </c>
      <c r="B30" s="13" t="s">
        <v>45</v>
      </c>
      <c r="C30" s="13" t="s">
        <v>46</v>
      </c>
      <c r="D30" s="13">
        <v>5700</v>
      </c>
      <c r="E30" s="9" t="s">
        <v>47</v>
      </c>
      <c r="F30" s="18">
        <v>2700</v>
      </c>
      <c r="G30" s="13" t="s">
        <v>48</v>
      </c>
      <c r="H30" s="13" t="s">
        <v>49</v>
      </c>
    </row>
    <row r="31" spans="1:8" s="10" customFormat="1" ht="14.25">
      <c r="A31" s="16">
        <v>45357</v>
      </c>
      <c r="B31" s="13" t="s">
        <v>45</v>
      </c>
      <c r="C31" s="13" t="s">
        <v>50</v>
      </c>
      <c r="D31" s="13">
        <v>5700</v>
      </c>
      <c r="E31" s="9" t="s">
        <v>51</v>
      </c>
      <c r="F31" s="18">
        <v>3200</v>
      </c>
      <c r="G31" s="13" t="s">
        <v>19</v>
      </c>
      <c r="H31" s="13" t="s">
        <v>20</v>
      </c>
    </row>
    <row r="32" spans="1:8" ht="14.25">
      <c r="A32" s="17"/>
      <c r="B32" s="14"/>
      <c r="C32" s="14"/>
      <c r="D32" s="14"/>
      <c r="E32" s="19"/>
      <c r="F32" s="20"/>
      <c r="G32" s="14"/>
      <c r="H32" s="14"/>
    </row>
    <row r="33" spans="1:8" ht="15">
      <c r="A33" s="17"/>
      <c r="B33" s="14"/>
      <c r="C33" s="14"/>
      <c r="D33" s="14"/>
      <c r="E33" s="23" t="s">
        <v>32</v>
      </c>
      <c r="F33" s="24">
        <f>SUM(F29:F31)</f>
        <v>9400</v>
      </c>
      <c r="G33" s="14"/>
      <c r="H33" s="14"/>
    </row>
    <row r="34" spans="1:8" s="22" customFormat="1" ht="21" customHeight="1">
      <c r="A34" s="22" t="s">
        <v>52</v>
      </c>
    </row>
    <row r="35" spans="1:8" s="10" customFormat="1" ht="14.25">
      <c r="A35" s="16">
        <v>45339</v>
      </c>
      <c r="B35" s="13" t="s">
        <v>53</v>
      </c>
      <c r="C35" s="13" t="s">
        <v>54</v>
      </c>
      <c r="D35" s="13">
        <v>3320</v>
      </c>
      <c r="E35" s="9" t="s">
        <v>55</v>
      </c>
      <c r="F35" s="18">
        <v>1300</v>
      </c>
      <c r="G35" s="13" t="s">
        <v>19</v>
      </c>
      <c r="H35" s="13" t="s">
        <v>20</v>
      </c>
    </row>
    <row r="36" spans="1:8" ht="14.25">
      <c r="A36" s="17"/>
      <c r="B36" s="14"/>
      <c r="C36" s="14"/>
      <c r="D36" s="14"/>
      <c r="E36" s="19"/>
      <c r="F36" s="20"/>
      <c r="G36" s="14"/>
      <c r="H36" s="14"/>
    </row>
    <row r="37" spans="1:8" ht="15">
      <c r="E37" s="23" t="s">
        <v>32</v>
      </c>
      <c r="F37" s="27">
        <f>SUM(F35)</f>
        <v>1300</v>
      </c>
    </row>
    <row r="38" spans="1:8" s="22" customFormat="1" ht="21" customHeight="1">
      <c r="A38" s="22" t="s">
        <v>56</v>
      </c>
    </row>
    <row r="39" spans="1:8" s="10" customFormat="1" ht="14.25">
      <c r="A39" s="16">
        <v>45359</v>
      </c>
      <c r="B39" s="13" t="s">
        <v>57</v>
      </c>
      <c r="C39" s="13" t="s">
        <v>58</v>
      </c>
      <c r="D39" s="13">
        <v>8050</v>
      </c>
      <c r="E39" s="9" t="s">
        <v>59</v>
      </c>
      <c r="F39" s="18">
        <v>6800</v>
      </c>
      <c r="G39" s="13" t="s">
        <v>60</v>
      </c>
      <c r="H39" s="13" t="s">
        <v>61</v>
      </c>
    </row>
    <row r="40" spans="1:8" s="10" customFormat="1" ht="14.25">
      <c r="A40" s="16">
        <v>45374</v>
      </c>
      <c r="B40" s="13" t="s">
        <v>62</v>
      </c>
      <c r="C40" s="13" t="s">
        <v>63</v>
      </c>
      <c r="D40" s="13">
        <v>9210</v>
      </c>
      <c r="E40" s="9" t="s">
        <v>64</v>
      </c>
      <c r="F40" s="18">
        <v>4500</v>
      </c>
      <c r="G40" s="13" t="s">
        <v>65</v>
      </c>
      <c r="H40" s="13" t="s">
        <v>31</v>
      </c>
    </row>
    <row r="41" spans="1:8" ht="14.25">
      <c r="A41" s="17"/>
      <c r="B41" s="14"/>
      <c r="C41" s="14"/>
      <c r="D41" s="14"/>
      <c r="E41" s="19"/>
      <c r="F41" s="20"/>
      <c r="G41" s="14"/>
      <c r="H41" s="14"/>
    </row>
    <row r="42" spans="1:8" ht="15">
      <c r="E42" s="23" t="s">
        <v>32</v>
      </c>
      <c r="F42" s="27">
        <f>SUM(F39:F40)</f>
        <v>11300</v>
      </c>
    </row>
    <row r="43" spans="1:8" s="22" customFormat="1" ht="21" customHeight="1">
      <c r="A43" s="22" t="s">
        <v>66</v>
      </c>
    </row>
    <row r="44" spans="1:8" s="10" customFormat="1" ht="14.25">
      <c r="A44" s="16">
        <v>45366</v>
      </c>
      <c r="B44" s="13" t="s">
        <v>67</v>
      </c>
      <c r="C44" s="13" t="s">
        <v>68</v>
      </c>
      <c r="D44" s="13">
        <v>6225</v>
      </c>
      <c r="E44" s="9" t="s">
        <v>69</v>
      </c>
      <c r="F44" s="18">
        <v>150</v>
      </c>
      <c r="G44" s="13" t="s">
        <v>48</v>
      </c>
      <c r="H44" s="13" t="s">
        <v>49</v>
      </c>
    </row>
    <row r="45" spans="1:8" ht="14.25">
      <c r="A45" s="17"/>
      <c r="B45" s="14"/>
      <c r="C45" s="14"/>
      <c r="D45" s="14"/>
      <c r="E45" s="19"/>
      <c r="F45" s="20"/>
      <c r="G45" s="14"/>
      <c r="H45" s="14"/>
    </row>
    <row r="46" spans="1:8" ht="15">
      <c r="E46" s="29" t="s">
        <v>32</v>
      </c>
      <c r="F46" s="30">
        <f>SUM(F44)</f>
        <v>150</v>
      </c>
    </row>
    <row r="47" spans="1:8" ht="14.25"/>
    <row r="48" spans="1:8" ht="14.25"/>
    <row r="49" spans="5:9" ht="15">
      <c r="E49" s="25" t="s">
        <v>70</v>
      </c>
      <c r="F49" s="26">
        <f>SUM(F22,F27,F33,F37,F42,F46)</f>
        <v>28985</v>
      </c>
      <c r="H49" s="37"/>
      <c r="I49" s="37"/>
    </row>
    <row r="50" spans="5:9" ht="14.25">
      <c r="H50" s="37"/>
      <c r="I50" s="37"/>
    </row>
    <row r="51" spans="5:9" ht="14.25"/>
    <row r="52" spans="5:9" ht="14.25"/>
    <row r="53" spans="5:9" ht="14.25"/>
  </sheetData>
  <mergeCells count="3">
    <mergeCell ref="G1:I6"/>
    <mergeCell ref="G7:I12"/>
    <mergeCell ref="H49:I50"/>
  </mergeCells>
  <dataValidations count="7">
    <dataValidation type="list" allowBlank="1" showInputMessage="1" showErrorMessage="1" sqref="C15:C16" xr:uid="{F76CB9BD-7123-4A75-9341-B4E4F4B94D7F}">
      <formula1>"Business Trip Inc, Express Shipping, Hotel Accommodation, Independent Contractor, Insurance Company, Internet Provider"</formula1>
    </dataValidation>
    <dataValidation allowBlank="1" showInputMessage="1" showErrorMessage="1" sqref="B14:D14 G14:H14" xr:uid="{FF5373DC-14E9-478A-915D-887992229647}"/>
    <dataValidation type="list" allowBlank="1" showInputMessage="1" showErrorMessage="1" sqref="D15:D44" xr:uid="{A20209CE-BDBF-4EAE-81E5-2EB6FD330240}">
      <formula1>"3320, 5700, 5700, 6225, 6510, 6510, 7012, 7012, 7110, 8035, 8050, 8150, 9110, 9210"</formula1>
    </dataValidation>
    <dataValidation type="list" allowBlank="1" showInputMessage="1" showErrorMessage="1" sqref="B15:B44" xr:uid="{72FC349D-1CC1-4142-8864-725C4FA951AF}">
      <formula1>"Consulting, Insurance, Legal &amp; Professional Fees, Marketing, Networking, Office Supplies, Photography and Video, Shipping, Technology, Travel, Utilities"</formula1>
    </dataValidation>
    <dataValidation type="list" allowBlank="1" showInputMessage="1" showErrorMessage="1" sqref="G15:G44" xr:uid="{49A2B20B-E9F4-4965-8624-679590971EF2}">
      <formula1>"Bank Transfer, Check Credit Card, Reimbursement"</formula1>
    </dataValidation>
    <dataValidation type="list" allowBlank="1" showInputMessage="1" showErrorMessage="1" sqref="H15:H44" xr:uid="{AF310E6F-99B6-4448-8E02-66764956B431}">
      <formula1>"Approved, Completed, In Review, Paid, Pending, Submitted for Approval, Voided"</formula1>
    </dataValidation>
    <dataValidation type="list" allowBlank="1" showInputMessage="1" showErrorMessage="1" sqref="C17:C44" xr:uid="{7EDA82A1-4076-4208-BA27-4416171B3A61}">
      <formula1>"Best Marketing Analytics, Creative Video Productions, Dynamic Social Media Marketing, Excellent Website Developers, Office Warehouse, Paper &amp; Ink Supplies, Ultimate Marketing Supplies"</formula1>
    </dataValidation>
  </dataValidations>
  <hyperlinks>
    <hyperlink ref="G7:I12" r:id="rId1" display="Get the Free ClickUp Template" xr:uid="{45F4B00A-3899-4B39-A8D4-62EB05CBECF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2023-11-02T17:39:41Z</dcterms:created>
  <dcterms:modified xsi:type="dcterms:W3CDTF">2023-12-01T01:11:11Z</dcterms:modified>
  <cp:category/>
  <cp:contentStatus/>
</cp:coreProperties>
</file>